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0"/>
  </bookViews>
  <sheets>
    <sheet name="Лист4" sheetId="1" r:id="rId1"/>
  </sheets>
  <definedNames>
    <definedName name="_xlnm.Print_Titles" localSheetId="0">'Лист4'!$11:$12</definedName>
  </definedNames>
  <calcPr fullCalcOnLoad="1"/>
</workbook>
</file>

<file path=xl/sharedStrings.xml><?xml version="1.0" encoding="utf-8"?>
<sst xmlns="http://schemas.openxmlformats.org/spreadsheetml/2006/main" count="355" uniqueCount="101">
  <si>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</si>
  <si>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</si>
  <si>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</si>
  <si>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</si>
  <si>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</si>
  <si>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</si>
  <si>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</si>
  <si>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</si>
  <si>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</si>
  <si>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</si>
  <si>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</si>
  <si>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</si>
  <si>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</si>
  <si>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</si>
  <si>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</si>
  <si>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</si>
  <si>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</si>
  <si>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</si>
  <si>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</si>
  <si>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</si>
  <si>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</si>
  <si>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</si>
  <si>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</si>
  <si>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</si>
  <si>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</si>
  <si>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</si>
  <si>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120</t>
  </si>
  <si>
    <t>05</t>
  </si>
  <si>
    <t>06</t>
  </si>
  <si>
    <t>НАЛОГИ НА ИМУЩЕСТВО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</si>
  <si>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</si>
  <si>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</si>
  <si>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</si>
  <si>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</si>
  <si>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</si>
  <si>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</si>
  <si>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</si>
  <si>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003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</si>
  <si>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</si>
  <si>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за-регистрированными в качестве инди-видуальных предпринимателей, част-ных нотариусов и других лиц, зани-мающихся частной практикой</t>
  </si>
  <si>
    <t>НАЛОГОВЫЕ    И    НЕНАЛОГОВЫЕ    ДОХОДЫ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</si>
  <si>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</si>
  <si>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</si>
  <si>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</si>
  <si>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</si>
  <si>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</si>
  <si>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</si>
  <si>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</si>
  <si>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</si>
  <si>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</si>
  <si>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</si>
  <si>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</si>
  <si>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</si>
  <si>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999</t>
  </si>
  <si>
    <t>поступлений доходов в бюджет муниципального образования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</si>
  <si>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</si>
  <si>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                 ПРИЛОЖЕНИЕ № 3</t>
  </si>
  <si>
    <t xml:space="preserve">  к Решению собрания депутатов </t>
  </si>
  <si>
    <t>ДОХОДЫ ОТ ИСПОЛЬЗОВАНИЯ ИМУЩЕСТВА, НАХОДЯЩЕГОСЯ В ГОСУДАРСТВЕННОЙ И МУНИЦИПАЛЬНОЙ СОБСТВЕННОСТИ</t>
  </si>
  <si>
    <t>Субсидии бюджетам субъектов Российской Федерации и муниципальных образований (межбюджетные субсидии)</t>
  </si>
  <si>
    <t xml:space="preserve">Дотации бюджетам субъектов Российской Федерации и муниципальных образований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</si>
  <si>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</si>
  <si>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"Городское поселение Звенигово" на 2011 год</t>
  </si>
  <si>
    <t>0021</t>
  </si>
  <si>
    <t>Субсидии бюджетам поселений на выплату заработной платы работникам бюджетной сферы</t>
  </si>
  <si>
    <t>"О бюджете муниципального образования "Городское поселение Звенигово" на 2011 год"</t>
  </si>
  <si>
    <t>088</t>
  </si>
  <si>
    <t>0001</t>
  </si>
  <si>
    <t>089</t>
  </si>
  <si>
    <t>0002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</si>
  <si>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</si>
  <si>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Фонд   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</si>
  <si>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</si>
  <si>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</si>
  <si>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20</t>
  </si>
  <si>
    <t>0040</t>
  </si>
  <si>
    <t>Субсидии бюджетам на проведение мероприятий по установке приборов учета в жилищном фонде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</si>
  <si>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</si>
  <si>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</si>
  <si>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</si>
  <si>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</si>
  <si>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</si>
  <si>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ДОХОДЫ ОТ ПРОДАЖИ МАТЕРИАЛЬНЫХ И НЕМАТЕРИАЛЬНЫХ АКТИВОВ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</si>
  <si>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</si>
  <si>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</si>
  <si>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</si>
  <si>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17</t>
  </si>
  <si>
    <t>Прочие неналоговые доходы</t>
  </si>
  <si>
    <t>050</t>
  </si>
  <si>
    <t>180</t>
  </si>
  <si>
    <t>Прочие неналоговые доходы бюджетов поселений</t>
  </si>
  <si>
    <t>04</t>
  </si>
  <si>
    <t>012</t>
  </si>
  <si>
    <t>0010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</si>
  <si>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</si>
  <si>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16</t>
  </si>
  <si>
    <t>ШТРАФЫ, САНКЦИИ, ВОЗМЕЩЕНИЕ УЩЕРБА</t>
  </si>
  <si>
    <t>33</t>
  </si>
  <si>
    <t>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</si>
  <si>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</si>
  <si>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в редакции Решения от  29 декабря 2011 года № 146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</si>
</sst>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9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right" vertical="top"/>
    </xf>
    <xf numFmtId="167" fontId="4" fillId="2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left" vertical="top" wrapText="1"/>
    </xf>
    <xf numFmtId="169" fontId="4" fillId="0" borderId="1" xfId="0" applyNumberFormat="1" applyFont="1" applyFill="1" applyBorder="1" applyAlignment="1">
      <alignment vertical="top"/>
    </xf>
    <xf numFmtId="167" fontId="5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tabSelected="1" workbookViewId="0" topLeftCell="A1">
      <selection activeCell="A9" sqref="A9:IV9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5.75390625" style="2" customWidth="1"/>
    <col min="10" max="10" width="15.37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50" t="s">
        <v>56</v>
      </c>
      <c r="J1" s="50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50" t="s">
        <v>57</v>
      </c>
      <c r="J2" s="50"/>
    </row>
    <row r="3" spans="1:10" ht="37.5" customHeight="1">
      <c r="A3" s="13"/>
      <c r="B3" s="14"/>
      <c r="C3" s="14"/>
      <c r="D3" s="13"/>
      <c r="E3" s="13"/>
      <c r="F3" s="14"/>
      <c r="G3" s="14"/>
      <c r="H3" s="14"/>
      <c r="I3" s="51" t="s">
        <v>65</v>
      </c>
      <c r="J3" s="51"/>
    </row>
    <row r="4" spans="1:10" ht="16.5" customHeight="1">
      <c r="A4" s="13"/>
      <c r="B4" s="14"/>
      <c r="C4" s="14"/>
      <c r="D4" s="13"/>
      <c r="E4" s="13"/>
      <c r="F4" s="14"/>
      <c r="G4" s="14"/>
      <c r="H4" s="14"/>
      <c r="I4" s="52" t="s">
        <v>100</v>
      </c>
      <c r="J4" s="52"/>
    </row>
    <row r="5" spans="1:10" ht="15" customHeight="1">
      <c r="A5" s="13"/>
      <c r="B5" s="14"/>
      <c r="C5" s="14"/>
      <c r="D5" s="13"/>
      <c r="E5" s="13"/>
      <c r="F5" s="14"/>
      <c r="G5" s="14"/>
      <c r="H5" s="14"/>
      <c r="I5" s="14"/>
      <c r="J5" s="14"/>
    </row>
    <row r="6" spans="1:10" ht="18.75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8.75">
      <c r="A7" s="45" t="s">
        <v>54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8.75">
      <c r="A8" s="45" t="s">
        <v>62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9.5" customHeight="1">
      <c r="A9" s="47"/>
      <c r="B9" s="48"/>
      <c r="C9" s="48"/>
      <c r="D9" s="48"/>
      <c r="E9" s="48"/>
      <c r="F9" s="48"/>
      <c r="G9" s="48"/>
      <c r="H9" s="48"/>
      <c r="I9" s="49" t="s">
        <v>1</v>
      </c>
      <c r="J9" s="49"/>
    </row>
    <row r="10" spans="1:10" s="3" customFormat="1" ht="35.25" customHeight="1">
      <c r="A10" s="43" t="s">
        <v>2</v>
      </c>
      <c r="B10" s="43"/>
      <c r="C10" s="43"/>
      <c r="D10" s="43"/>
      <c r="E10" s="43"/>
      <c r="F10" s="43"/>
      <c r="G10" s="43"/>
      <c r="H10" s="43"/>
      <c r="I10" s="15" t="s">
        <v>3</v>
      </c>
      <c r="J10" s="16" t="s">
        <v>4</v>
      </c>
    </row>
    <row r="11" spans="1:10" ht="15" customHeight="1">
      <c r="A11" s="17" t="s">
        <v>5</v>
      </c>
      <c r="B11" s="17" t="s">
        <v>6</v>
      </c>
      <c r="C11" s="17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8" t="s">
        <v>13</v>
      </c>
      <c r="J11" s="19">
        <v>10</v>
      </c>
    </row>
    <row r="12" spans="1:10" ht="9.75" customHeight="1">
      <c r="A12" s="17"/>
      <c r="B12" s="17"/>
      <c r="C12" s="17"/>
      <c r="D12" s="17"/>
      <c r="E12" s="17"/>
      <c r="F12" s="17"/>
      <c r="G12" s="17"/>
      <c r="H12" s="17"/>
      <c r="I12" s="18"/>
      <c r="J12" s="19"/>
    </row>
    <row r="13" spans="1:12" ht="36.75" customHeight="1">
      <c r="A13" s="20" t="s">
        <v>14</v>
      </c>
      <c r="B13" s="20" t="s">
        <v>5</v>
      </c>
      <c r="C13" s="20" t="s">
        <v>15</v>
      </c>
      <c r="D13" s="20" t="s">
        <v>15</v>
      </c>
      <c r="E13" s="20" t="s">
        <v>14</v>
      </c>
      <c r="F13" s="20" t="s">
        <v>15</v>
      </c>
      <c r="G13" s="20" t="s">
        <v>16</v>
      </c>
      <c r="H13" s="20" t="s">
        <v>14</v>
      </c>
      <c r="I13" s="21" t="s">
        <v>40</v>
      </c>
      <c r="J13" s="22">
        <f>J14+J18+J24+J30+J34+J32</f>
        <v>13289</v>
      </c>
      <c r="K13" s="11"/>
      <c r="L13" s="10"/>
    </row>
    <row r="14" spans="1:12" ht="17.25" customHeight="1">
      <c r="A14" s="20" t="s">
        <v>14</v>
      </c>
      <c r="B14" s="20" t="s">
        <v>5</v>
      </c>
      <c r="C14" s="20" t="s">
        <v>17</v>
      </c>
      <c r="D14" s="20" t="s">
        <v>15</v>
      </c>
      <c r="E14" s="20" t="s">
        <v>14</v>
      </c>
      <c r="F14" s="20" t="s">
        <v>15</v>
      </c>
      <c r="G14" s="20" t="s">
        <v>16</v>
      </c>
      <c r="H14" s="20" t="s">
        <v>14</v>
      </c>
      <c r="I14" s="23" t="s">
        <v>18</v>
      </c>
      <c r="J14" s="22">
        <f>+J15</f>
        <v>8180</v>
      </c>
      <c r="L14" s="10"/>
    </row>
    <row r="15" spans="1:12" ht="17.25" customHeight="1">
      <c r="A15" s="20" t="s">
        <v>14</v>
      </c>
      <c r="B15" s="20" t="s">
        <v>5</v>
      </c>
      <c r="C15" s="20" t="s">
        <v>17</v>
      </c>
      <c r="D15" s="20" t="s">
        <v>19</v>
      </c>
      <c r="E15" s="20" t="s">
        <v>14</v>
      </c>
      <c r="F15" s="20" t="s">
        <v>17</v>
      </c>
      <c r="G15" s="20" t="s">
        <v>16</v>
      </c>
      <c r="H15" s="20" t="s">
        <v>20</v>
      </c>
      <c r="I15" s="23" t="s">
        <v>21</v>
      </c>
      <c r="J15" s="22">
        <f>J16</f>
        <v>8180</v>
      </c>
      <c r="L15" s="10"/>
    </row>
    <row r="16" spans="1:12" ht="94.5" customHeight="1">
      <c r="A16" s="20" t="s">
        <v>14</v>
      </c>
      <c r="B16" s="20" t="s">
        <v>5</v>
      </c>
      <c r="C16" s="20" t="s">
        <v>17</v>
      </c>
      <c r="D16" s="20" t="s">
        <v>19</v>
      </c>
      <c r="E16" s="20" t="s">
        <v>23</v>
      </c>
      <c r="F16" s="20" t="s">
        <v>17</v>
      </c>
      <c r="G16" s="20" t="s">
        <v>16</v>
      </c>
      <c r="H16" s="20" t="s">
        <v>20</v>
      </c>
      <c r="I16" s="23" t="s">
        <v>61</v>
      </c>
      <c r="J16" s="22">
        <f>SUM(J17:J17)</f>
        <v>8180</v>
      </c>
      <c r="L16" s="10"/>
    </row>
    <row r="17" spans="1:12" ht="207" customHeight="1">
      <c r="A17" s="20" t="s">
        <v>14</v>
      </c>
      <c r="B17" s="20" t="s">
        <v>5</v>
      </c>
      <c r="C17" s="20" t="s">
        <v>17</v>
      </c>
      <c r="D17" s="20" t="s">
        <v>19</v>
      </c>
      <c r="E17" s="20" t="s">
        <v>24</v>
      </c>
      <c r="F17" s="20" t="s">
        <v>17</v>
      </c>
      <c r="G17" s="20" t="s">
        <v>16</v>
      </c>
      <c r="H17" s="20" t="s">
        <v>20</v>
      </c>
      <c r="I17" s="23" t="s">
        <v>39</v>
      </c>
      <c r="J17" s="22">
        <v>8180</v>
      </c>
      <c r="L17" s="10"/>
    </row>
    <row r="18" spans="1:12" ht="17.25" customHeight="1">
      <c r="A18" s="20" t="s">
        <v>14</v>
      </c>
      <c r="B18" s="20" t="s">
        <v>5</v>
      </c>
      <c r="C18" s="20" t="s">
        <v>28</v>
      </c>
      <c r="D18" s="20" t="s">
        <v>15</v>
      </c>
      <c r="E18" s="20" t="s">
        <v>14</v>
      </c>
      <c r="F18" s="20" t="s">
        <v>15</v>
      </c>
      <c r="G18" s="20" t="s">
        <v>16</v>
      </c>
      <c r="H18" s="20" t="s">
        <v>14</v>
      </c>
      <c r="I18" s="23" t="s">
        <v>29</v>
      </c>
      <c r="J18" s="22">
        <f>J19+J21</f>
        <v>3458</v>
      </c>
      <c r="L18" s="10"/>
    </row>
    <row r="19" spans="1:12" ht="28.5" customHeight="1">
      <c r="A19" s="20" t="s">
        <v>14</v>
      </c>
      <c r="B19" s="20" t="s">
        <v>5</v>
      </c>
      <c r="C19" s="20" t="s">
        <v>28</v>
      </c>
      <c r="D19" s="20" t="s">
        <v>17</v>
      </c>
      <c r="E19" s="20" t="s">
        <v>14</v>
      </c>
      <c r="F19" s="20" t="s">
        <v>15</v>
      </c>
      <c r="G19" s="20" t="s">
        <v>16</v>
      </c>
      <c r="H19" s="20" t="s">
        <v>20</v>
      </c>
      <c r="I19" s="33" t="s">
        <v>41</v>
      </c>
      <c r="J19" s="22">
        <f>J20</f>
        <v>352</v>
      </c>
      <c r="L19" s="10"/>
    </row>
    <row r="20" spans="1:12" ht="76.5" customHeight="1">
      <c r="A20" s="20" t="s">
        <v>14</v>
      </c>
      <c r="B20" s="20" t="s">
        <v>5</v>
      </c>
      <c r="C20" s="20" t="s">
        <v>28</v>
      </c>
      <c r="D20" s="20" t="s">
        <v>17</v>
      </c>
      <c r="E20" s="20" t="s">
        <v>25</v>
      </c>
      <c r="F20" s="20" t="s">
        <v>42</v>
      </c>
      <c r="G20" s="20" t="s">
        <v>16</v>
      </c>
      <c r="H20" s="20" t="s">
        <v>20</v>
      </c>
      <c r="I20" s="33" t="s">
        <v>43</v>
      </c>
      <c r="J20" s="22">
        <v>352</v>
      </c>
      <c r="L20" s="10"/>
    </row>
    <row r="21" spans="1:12" ht="19.5" customHeight="1">
      <c r="A21" s="20" t="s">
        <v>14</v>
      </c>
      <c r="B21" s="20" t="s">
        <v>5</v>
      </c>
      <c r="C21" s="20" t="s">
        <v>28</v>
      </c>
      <c r="D21" s="20" t="s">
        <v>28</v>
      </c>
      <c r="E21" s="20" t="s">
        <v>14</v>
      </c>
      <c r="F21" s="20" t="s">
        <v>15</v>
      </c>
      <c r="G21" s="20" t="s">
        <v>16</v>
      </c>
      <c r="H21" s="20" t="s">
        <v>20</v>
      </c>
      <c r="I21" s="33" t="s">
        <v>44</v>
      </c>
      <c r="J21" s="22">
        <f>J22+J23</f>
        <v>3106</v>
      </c>
      <c r="L21" s="10"/>
    </row>
    <row r="22" spans="1:12" ht="150.75" customHeight="1">
      <c r="A22" s="20" t="s">
        <v>14</v>
      </c>
      <c r="B22" s="20" t="s">
        <v>5</v>
      </c>
      <c r="C22" s="20" t="s">
        <v>28</v>
      </c>
      <c r="D22" s="20" t="s">
        <v>28</v>
      </c>
      <c r="E22" s="20" t="s">
        <v>45</v>
      </c>
      <c r="F22" s="20" t="s">
        <v>42</v>
      </c>
      <c r="G22" s="20" t="s">
        <v>16</v>
      </c>
      <c r="H22" s="20" t="s">
        <v>20</v>
      </c>
      <c r="I22" s="33" t="s">
        <v>55</v>
      </c>
      <c r="J22" s="31">
        <v>185</v>
      </c>
      <c r="L22" s="10"/>
    </row>
    <row r="23" spans="1:12" ht="148.5" customHeight="1">
      <c r="A23" s="20" t="s">
        <v>14</v>
      </c>
      <c r="B23" s="20" t="s">
        <v>5</v>
      </c>
      <c r="C23" s="20" t="s">
        <v>28</v>
      </c>
      <c r="D23" s="20" t="s">
        <v>28</v>
      </c>
      <c r="E23" s="20" t="s">
        <v>46</v>
      </c>
      <c r="F23" s="20" t="s">
        <v>42</v>
      </c>
      <c r="G23" s="20" t="s">
        <v>16</v>
      </c>
      <c r="H23" s="20" t="s">
        <v>20</v>
      </c>
      <c r="I23" s="33" t="s">
        <v>47</v>
      </c>
      <c r="J23" s="31">
        <v>2921</v>
      </c>
      <c r="L23" s="10"/>
    </row>
    <row r="24" spans="1:12" ht="93" customHeight="1">
      <c r="A24" s="20" t="s">
        <v>14</v>
      </c>
      <c r="B24" s="20" t="s">
        <v>5</v>
      </c>
      <c r="C24" s="20" t="s">
        <v>30</v>
      </c>
      <c r="D24" s="20" t="s">
        <v>15</v>
      </c>
      <c r="E24" s="20" t="s">
        <v>14</v>
      </c>
      <c r="F24" s="20" t="s">
        <v>15</v>
      </c>
      <c r="G24" s="20" t="s">
        <v>16</v>
      </c>
      <c r="H24" s="20" t="s">
        <v>14</v>
      </c>
      <c r="I24" s="23" t="s">
        <v>58</v>
      </c>
      <c r="J24" s="22">
        <f>+J25</f>
        <v>1543</v>
      </c>
      <c r="L24" s="10"/>
    </row>
    <row r="25" spans="1:12" ht="175.5" customHeight="1">
      <c r="A25" s="20" t="s">
        <v>14</v>
      </c>
      <c r="B25" s="20" t="s">
        <v>5</v>
      </c>
      <c r="C25" s="20" t="s">
        <v>30</v>
      </c>
      <c r="D25" s="20" t="s">
        <v>27</v>
      </c>
      <c r="E25" s="20" t="s">
        <v>14</v>
      </c>
      <c r="F25" s="20" t="s">
        <v>15</v>
      </c>
      <c r="G25" s="20" t="s">
        <v>16</v>
      </c>
      <c r="H25" s="12" t="s">
        <v>26</v>
      </c>
      <c r="I25" s="23" t="s">
        <v>79</v>
      </c>
      <c r="J25" s="22">
        <f>J26+J28</f>
        <v>1543</v>
      </c>
      <c r="L25" s="10"/>
    </row>
    <row r="26" spans="1:12" ht="135.75" customHeight="1">
      <c r="A26" s="20" t="s">
        <v>14</v>
      </c>
      <c r="B26" s="20" t="s">
        <v>5</v>
      </c>
      <c r="C26" s="20" t="s">
        <v>30</v>
      </c>
      <c r="D26" s="20" t="s">
        <v>27</v>
      </c>
      <c r="E26" s="20" t="s">
        <v>22</v>
      </c>
      <c r="F26" s="20" t="s">
        <v>15</v>
      </c>
      <c r="G26" s="20" t="s">
        <v>16</v>
      </c>
      <c r="H26" s="12" t="s">
        <v>26</v>
      </c>
      <c r="I26" s="23" t="s">
        <v>80</v>
      </c>
      <c r="J26" s="22">
        <f>SUM(J27)</f>
        <v>650</v>
      </c>
      <c r="L26" s="10"/>
    </row>
    <row r="27" spans="1:12" ht="155.25" customHeight="1">
      <c r="A27" s="20" t="s">
        <v>14</v>
      </c>
      <c r="B27" s="20" t="s">
        <v>5</v>
      </c>
      <c r="C27" s="20" t="s">
        <v>30</v>
      </c>
      <c r="D27" s="20" t="s">
        <v>27</v>
      </c>
      <c r="E27" s="20" t="s">
        <v>22</v>
      </c>
      <c r="F27" s="20" t="s">
        <v>42</v>
      </c>
      <c r="G27" s="20" t="s">
        <v>16</v>
      </c>
      <c r="H27" s="12" t="s">
        <v>26</v>
      </c>
      <c r="I27" s="33" t="s">
        <v>48</v>
      </c>
      <c r="J27" s="22">
        <v>650</v>
      </c>
      <c r="L27" s="10"/>
    </row>
    <row r="28" spans="1:12" ht="154.5" customHeight="1">
      <c r="A28" s="20" t="s">
        <v>14</v>
      </c>
      <c r="B28" s="20" t="s">
        <v>5</v>
      </c>
      <c r="C28" s="20" t="s">
        <v>30</v>
      </c>
      <c r="D28" s="20" t="s">
        <v>27</v>
      </c>
      <c r="E28" s="20" t="s">
        <v>25</v>
      </c>
      <c r="F28" s="20" t="s">
        <v>15</v>
      </c>
      <c r="G28" s="20" t="s">
        <v>16</v>
      </c>
      <c r="H28" s="12" t="s">
        <v>26</v>
      </c>
      <c r="I28" s="23" t="s">
        <v>38</v>
      </c>
      <c r="J28" s="22">
        <f>SUM(J29)</f>
        <v>893</v>
      </c>
      <c r="L28" s="10"/>
    </row>
    <row r="29" spans="1:12" ht="134.25" customHeight="1">
      <c r="A29" s="20" t="s">
        <v>14</v>
      </c>
      <c r="B29" s="20" t="s">
        <v>5</v>
      </c>
      <c r="C29" s="20" t="s">
        <v>30</v>
      </c>
      <c r="D29" s="20" t="s">
        <v>27</v>
      </c>
      <c r="E29" s="20" t="s">
        <v>49</v>
      </c>
      <c r="F29" s="20" t="s">
        <v>42</v>
      </c>
      <c r="G29" s="20" t="s">
        <v>16</v>
      </c>
      <c r="H29" s="12" t="s">
        <v>26</v>
      </c>
      <c r="I29" s="33" t="s">
        <v>50</v>
      </c>
      <c r="J29" s="22">
        <v>893</v>
      </c>
      <c r="L29" s="10"/>
    </row>
    <row r="30" spans="1:12" ht="62.25" customHeight="1">
      <c r="A30" s="36" t="s">
        <v>14</v>
      </c>
      <c r="B30" s="36" t="s">
        <v>5</v>
      </c>
      <c r="C30" s="36" t="s">
        <v>81</v>
      </c>
      <c r="D30" s="36" t="s">
        <v>15</v>
      </c>
      <c r="E30" s="36" t="s">
        <v>14</v>
      </c>
      <c r="F30" s="36" t="s">
        <v>15</v>
      </c>
      <c r="G30" s="36" t="s">
        <v>16</v>
      </c>
      <c r="H30" s="37" t="s">
        <v>14</v>
      </c>
      <c r="I30" s="38" t="s">
        <v>82</v>
      </c>
      <c r="J30" s="22">
        <f>J31</f>
        <v>94</v>
      </c>
      <c r="L30" s="10"/>
    </row>
    <row r="31" spans="1:12" ht="96.75" customHeight="1">
      <c r="A31" s="36" t="s">
        <v>14</v>
      </c>
      <c r="B31" s="36" t="s">
        <v>5</v>
      </c>
      <c r="C31" s="36" t="s">
        <v>81</v>
      </c>
      <c r="D31" s="36" t="s">
        <v>28</v>
      </c>
      <c r="E31" s="36" t="s">
        <v>83</v>
      </c>
      <c r="F31" s="36" t="s">
        <v>42</v>
      </c>
      <c r="G31" s="36" t="s">
        <v>16</v>
      </c>
      <c r="H31" s="37" t="s">
        <v>84</v>
      </c>
      <c r="I31" s="38" t="s">
        <v>85</v>
      </c>
      <c r="J31" s="22">
        <v>94</v>
      </c>
      <c r="L31" s="10"/>
    </row>
    <row r="32" spans="1:12" ht="36.75" customHeight="1">
      <c r="A32" s="39" t="s">
        <v>14</v>
      </c>
      <c r="B32" s="39" t="s">
        <v>5</v>
      </c>
      <c r="C32" s="39" t="s">
        <v>95</v>
      </c>
      <c r="D32" s="39" t="s">
        <v>15</v>
      </c>
      <c r="E32" s="39" t="s">
        <v>14</v>
      </c>
      <c r="F32" s="39" t="s">
        <v>15</v>
      </c>
      <c r="G32" s="39" t="s">
        <v>16</v>
      </c>
      <c r="H32" s="39" t="s">
        <v>14</v>
      </c>
      <c r="I32" s="40" t="s">
        <v>96</v>
      </c>
      <c r="J32" s="22">
        <f>J33</f>
        <v>3</v>
      </c>
      <c r="L32" s="10"/>
    </row>
    <row r="33" spans="1:12" ht="114.75" customHeight="1">
      <c r="A33" s="39" t="s">
        <v>14</v>
      </c>
      <c r="B33" s="39" t="s">
        <v>5</v>
      </c>
      <c r="C33" s="39" t="s">
        <v>95</v>
      </c>
      <c r="D33" s="39" t="s">
        <v>97</v>
      </c>
      <c r="E33" s="39" t="s">
        <v>88</v>
      </c>
      <c r="F33" s="39" t="s">
        <v>42</v>
      </c>
      <c r="G33" s="39" t="s">
        <v>16</v>
      </c>
      <c r="H33" s="39" t="s">
        <v>98</v>
      </c>
      <c r="I33" s="32" t="s">
        <v>99</v>
      </c>
      <c r="J33" s="22">
        <v>3</v>
      </c>
      <c r="L33" s="10"/>
    </row>
    <row r="34" spans="1:12" ht="24" customHeight="1">
      <c r="A34" s="36" t="s">
        <v>14</v>
      </c>
      <c r="B34" s="36" t="s">
        <v>5</v>
      </c>
      <c r="C34" s="36" t="s">
        <v>86</v>
      </c>
      <c r="D34" s="36" t="s">
        <v>15</v>
      </c>
      <c r="E34" s="36" t="s">
        <v>14</v>
      </c>
      <c r="F34" s="36" t="s">
        <v>15</v>
      </c>
      <c r="G34" s="36" t="s">
        <v>16</v>
      </c>
      <c r="H34" s="37" t="s">
        <v>14</v>
      </c>
      <c r="I34" s="38" t="s">
        <v>87</v>
      </c>
      <c r="J34" s="22">
        <f>J35</f>
        <v>11</v>
      </c>
      <c r="L34" s="10"/>
    </row>
    <row r="35" spans="1:12" ht="45.75" customHeight="1">
      <c r="A35" s="36" t="s">
        <v>14</v>
      </c>
      <c r="B35" s="36" t="s">
        <v>5</v>
      </c>
      <c r="C35" s="36" t="s">
        <v>86</v>
      </c>
      <c r="D35" s="36" t="s">
        <v>27</v>
      </c>
      <c r="E35" s="36" t="s">
        <v>88</v>
      </c>
      <c r="F35" s="36" t="s">
        <v>42</v>
      </c>
      <c r="G35" s="36" t="s">
        <v>16</v>
      </c>
      <c r="H35" s="37" t="s">
        <v>89</v>
      </c>
      <c r="I35" s="38" t="s">
        <v>90</v>
      </c>
      <c r="J35" s="22">
        <v>11</v>
      </c>
      <c r="L35" s="10"/>
    </row>
    <row r="36" spans="1:12" ht="27" customHeight="1">
      <c r="A36" s="24" t="s">
        <v>14</v>
      </c>
      <c r="B36" s="24" t="s">
        <v>6</v>
      </c>
      <c r="C36" s="24" t="s">
        <v>15</v>
      </c>
      <c r="D36" s="24" t="s">
        <v>15</v>
      </c>
      <c r="E36" s="24" t="s">
        <v>14</v>
      </c>
      <c r="F36" s="24" t="s">
        <v>15</v>
      </c>
      <c r="G36" s="24" t="s">
        <v>16</v>
      </c>
      <c r="H36" s="24" t="s">
        <v>14</v>
      </c>
      <c r="I36" s="25" t="s">
        <v>31</v>
      </c>
      <c r="J36" s="22">
        <f>J37+J49+J48</f>
        <v>31129.859000000004</v>
      </c>
      <c r="L36" s="10"/>
    </row>
    <row r="37" spans="1:12" ht="55.5" customHeight="1">
      <c r="A37" s="24" t="s">
        <v>14</v>
      </c>
      <c r="B37" s="24" t="s">
        <v>6</v>
      </c>
      <c r="C37" s="24" t="s">
        <v>19</v>
      </c>
      <c r="D37" s="24" t="s">
        <v>15</v>
      </c>
      <c r="E37" s="24" t="s">
        <v>14</v>
      </c>
      <c r="F37" s="24" t="s">
        <v>15</v>
      </c>
      <c r="G37" s="24" t="s">
        <v>16</v>
      </c>
      <c r="H37" s="24" t="s">
        <v>14</v>
      </c>
      <c r="I37" s="23" t="s">
        <v>32</v>
      </c>
      <c r="J37" s="26">
        <f>J38+J41</f>
        <v>35256.365000000005</v>
      </c>
      <c r="L37" s="10"/>
    </row>
    <row r="38" spans="1:12" ht="57.75" customHeight="1">
      <c r="A38" s="24" t="s">
        <v>14</v>
      </c>
      <c r="B38" s="24" t="s">
        <v>6</v>
      </c>
      <c r="C38" s="24" t="s">
        <v>19</v>
      </c>
      <c r="D38" s="24" t="s">
        <v>17</v>
      </c>
      <c r="E38" s="24" t="s">
        <v>14</v>
      </c>
      <c r="F38" s="24" t="s">
        <v>15</v>
      </c>
      <c r="G38" s="24" t="s">
        <v>16</v>
      </c>
      <c r="H38" s="24" t="s">
        <v>33</v>
      </c>
      <c r="I38" s="23" t="s">
        <v>60</v>
      </c>
      <c r="J38" s="22">
        <f>J39+J40</f>
        <v>18784.8</v>
      </c>
      <c r="L38" s="10"/>
    </row>
    <row r="39" spans="1:12" ht="63.75" customHeight="1">
      <c r="A39" s="27" t="s">
        <v>14</v>
      </c>
      <c r="B39" s="27" t="s">
        <v>6</v>
      </c>
      <c r="C39" s="27" t="s">
        <v>19</v>
      </c>
      <c r="D39" s="27" t="s">
        <v>17</v>
      </c>
      <c r="E39" s="27" t="s">
        <v>34</v>
      </c>
      <c r="F39" s="27" t="s">
        <v>42</v>
      </c>
      <c r="G39" s="27" t="s">
        <v>16</v>
      </c>
      <c r="H39" s="27" t="s">
        <v>33</v>
      </c>
      <c r="I39" s="34" t="s">
        <v>51</v>
      </c>
      <c r="J39" s="22">
        <v>2316</v>
      </c>
      <c r="L39" s="10"/>
    </row>
    <row r="40" spans="1:12" ht="61.5" customHeight="1">
      <c r="A40" s="27" t="s">
        <v>14</v>
      </c>
      <c r="B40" s="27" t="s">
        <v>6</v>
      </c>
      <c r="C40" s="27" t="s">
        <v>19</v>
      </c>
      <c r="D40" s="27" t="s">
        <v>17</v>
      </c>
      <c r="E40" s="27" t="s">
        <v>37</v>
      </c>
      <c r="F40" s="27" t="s">
        <v>42</v>
      </c>
      <c r="G40" s="27" t="s">
        <v>16</v>
      </c>
      <c r="H40" s="27" t="s">
        <v>33</v>
      </c>
      <c r="I40" s="34" t="s">
        <v>52</v>
      </c>
      <c r="J40" s="22">
        <v>16468.8</v>
      </c>
      <c r="L40" s="10"/>
    </row>
    <row r="41" spans="1:10" ht="81.75" customHeight="1">
      <c r="A41" s="24" t="s">
        <v>14</v>
      </c>
      <c r="B41" s="24" t="s">
        <v>6</v>
      </c>
      <c r="C41" s="24" t="s">
        <v>19</v>
      </c>
      <c r="D41" s="24" t="s">
        <v>19</v>
      </c>
      <c r="E41" s="24" t="s">
        <v>14</v>
      </c>
      <c r="F41" s="24" t="s">
        <v>15</v>
      </c>
      <c r="G41" s="24" t="s">
        <v>16</v>
      </c>
      <c r="H41" s="24" t="s">
        <v>33</v>
      </c>
      <c r="I41" s="23" t="s">
        <v>59</v>
      </c>
      <c r="J41" s="41">
        <f>J42+J43+J44+J45+J46+J47</f>
        <v>16471.565000000002</v>
      </c>
    </row>
    <row r="42" spans="1:10" ht="155.25" customHeight="1">
      <c r="A42" s="24" t="s">
        <v>14</v>
      </c>
      <c r="B42" s="24" t="s">
        <v>6</v>
      </c>
      <c r="C42" s="24" t="s">
        <v>19</v>
      </c>
      <c r="D42" s="24" t="s">
        <v>19</v>
      </c>
      <c r="E42" s="24" t="s">
        <v>66</v>
      </c>
      <c r="F42" s="24" t="s">
        <v>42</v>
      </c>
      <c r="G42" s="24" t="s">
        <v>67</v>
      </c>
      <c r="H42" s="24" t="s">
        <v>33</v>
      </c>
      <c r="I42" s="32" t="s">
        <v>70</v>
      </c>
      <c r="J42" s="29">
        <v>2505.009</v>
      </c>
    </row>
    <row r="43" spans="1:10" ht="152.25" customHeight="1">
      <c r="A43" s="24" t="s">
        <v>14</v>
      </c>
      <c r="B43" s="24" t="s">
        <v>6</v>
      </c>
      <c r="C43" s="24" t="s">
        <v>19</v>
      </c>
      <c r="D43" s="24" t="s">
        <v>19</v>
      </c>
      <c r="E43" s="24" t="s">
        <v>66</v>
      </c>
      <c r="F43" s="24" t="s">
        <v>42</v>
      </c>
      <c r="G43" s="24" t="s">
        <v>69</v>
      </c>
      <c r="H43" s="24" t="s">
        <v>33</v>
      </c>
      <c r="I43" s="32" t="s">
        <v>71</v>
      </c>
      <c r="J43" s="29">
        <v>7500</v>
      </c>
    </row>
    <row r="44" spans="1:10" ht="93.75">
      <c r="A44" s="24" t="s">
        <v>14</v>
      </c>
      <c r="B44" s="24" t="s">
        <v>6</v>
      </c>
      <c r="C44" s="24" t="s">
        <v>19</v>
      </c>
      <c r="D44" s="24" t="s">
        <v>19</v>
      </c>
      <c r="E44" s="24" t="s">
        <v>68</v>
      </c>
      <c r="F44" s="24" t="s">
        <v>42</v>
      </c>
      <c r="G44" s="24" t="s">
        <v>67</v>
      </c>
      <c r="H44" s="24" t="s">
        <v>33</v>
      </c>
      <c r="I44" s="32" t="s">
        <v>72</v>
      </c>
      <c r="J44" s="41">
        <v>226.556</v>
      </c>
    </row>
    <row r="45" spans="1:10" ht="101.25" customHeight="1">
      <c r="A45" s="24" t="s">
        <v>14</v>
      </c>
      <c r="B45" s="24" t="s">
        <v>6</v>
      </c>
      <c r="C45" s="24" t="s">
        <v>19</v>
      </c>
      <c r="D45" s="24" t="s">
        <v>19</v>
      </c>
      <c r="E45" s="24" t="s">
        <v>68</v>
      </c>
      <c r="F45" s="24" t="s">
        <v>42</v>
      </c>
      <c r="G45" s="24" t="s">
        <v>69</v>
      </c>
      <c r="H45" s="24" t="s">
        <v>33</v>
      </c>
      <c r="I45" s="32" t="s">
        <v>73</v>
      </c>
      <c r="J45" s="29">
        <v>2500</v>
      </c>
    </row>
    <row r="46" spans="1:10" ht="53.25" customHeight="1">
      <c r="A46" s="24" t="s">
        <v>14</v>
      </c>
      <c r="B46" s="24" t="s">
        <v>6</v>
      </c>
      <c r="C46" s="24" t="s">
        <v>19</v>
      </c>
      <c r="D46" s="24" t="s">
        <v>19</v>
      </c>
      <c r="E46" s="24" t="s">
        <v>53</v>
      </c>
      <c r="F46" s="24" t="s">
        <v>42</v>
      </c>
      <c r="G46" s="24" t="s">
        <v>63</v>
      </c>
      <c r="H46" s="24" t="s">
        <v>33</v>
      </c>
      <c r="I46" s="33" t="s">
        <v>64</v>
      </c>
      <c r="J46" s="29">
        <v>2765</v>
      </c>
    </row>
    <row r="47" spans="1:10" ht="58.5" customHeight="1">
      <c r="A47" s="24" t="s">
        <v>14</v>
      </c>
      <c r="B47" s="24" t="s">
        <v>74</v>
      </c>
      <c r="C47" s="24" t="s">
        <v>19</v>
      </c>
      <c r="D47" s="24" t="s">
        <v>19</v>
      </c>
      <c r="E47" s="24" t="s">
        <v>53</v>
      </c>
      <c r="F47" s="24" t="s">
        <v>42</v>
      </c>
      <c r="G47" s="24" t="s">
        <v>75</v>
      </c>
      <c r="H47" s="24" t="s">
        <v>33</v>
      </c>
      <c r="I47" s="33" t="s">
        <v>76</v>
      </c>
      <c r="J47" s="29">
        <v>975</v>
      </c>
    </row>
    <row r="48" spans="1:10" ht="116.25" customHeight="1">
      <c r="A48" s="27" t="s">
        <v>14</v>
      </c>
      <c r="B48" s="27" t="s">
        <v>6</v>
      </c>
      <c r="C48" s="27" t="s">
        <v>19</v>
      </c>
      <c r="D48" s="27" t="s">
        <v>91</v>
      </c>
      <c r="E48" s="27" t="s">
        <v>92</v>
      </c>
      <c r="F48" s="27" t="s">
        <v>42</v>
      </c>
      <c r="G48" s="27" t="s">
        <v>93</v>
      </c>
      <c r="H48" s="27" t="s">
        <v>33</v>
      </c>
      <c r="I48" s="28" t="s">
        <v>94</v>
      </c>
      <c r="J48" s="29">
        <v>10</v>
      </c>
    </row>
    <row r="49" spans="1:10" ht="99" customHeight="1">
      <c r="A49" s="24" t="s">
        <v>14</v>
      </c>
      <c r="B49" s="24" t="s">
        <v>6</v>
      </c>
      <c r="C49" s="24" t="s">
        <v>77</v>
      </c>
      <c r="D49" s="24" t="s">
        <v>27</v>
      </c>
      <c r="E49" s="24" t="s">
        <v>14</v>
      </c>
      <c r="F49" s="24" t="s">
        <v>42</v>
      </c>
      <c r="G49" s="24" t="s">
        <v>16</v>
      </c>
      <c r="H49" s="24" t="s">
        <v>33</v>
      </c>
      <c r="I49" s="33" t="s">
        <v>78</v>
      </c>
      <c r="J49" s="29">
        <v>-4136.506</v>
      </c>
    </row>
    <row r="50" spans="1:10" s="5" customFormat="1" ht="27" customHeight="1">
      <c r="A50" s="24"/>
      <c r="B50" s="30"/>
      <c r="C50" s="30"/>
      <c r="D50" s="24"/>
      <c r="E50" s="24"/>
      <c r="F50" s="24"/>
      <c r="G50" s="24"/>
      <c r="H50" s="24"/>
      <c r="I50" s="35" t="s">
        <v>35</v>
      </c>
      <c r="J50" s="42">
        <f>J13+J36</f>
        <v>44418.859000000004</v>
      </c>
    </row>
    <row r="51" spans="1:10" ht="16.5">
      <c r="A51" s="4"/>
      <c r="B51" s="6"/>
      <c r="C51" s="6"/>
      <c r="D51" s="4"/>
      <c r="E51" s="4"/>
      <c r="F51" s="4"/>
      <c r="G51" s="4"/>
      <c r="H51" s="4"/>
      <c r="I51" s="6"/>
      <c r="J51" s="6"/>
    </row>
    <row r="52" spans="1:10" ht="51.75" customHeight="1">
      <c r="A52" s="4"/>
      <c r="B52" s="6"/>
      <c r="C52" s="6"/>
      <c r="D52" s="4"/>
      <c r="E52" s="4"/>
      <c r="F52" s="4"/>
      <c r="G52" s="4"/>
      <c r="H52" s="4"/>
      <c r="I52" s="7"/>
      <c r="J52" s="6"/>
    </row>
    <row r="53" spans="1:8" s="6" customFormat="1" ht="10.5" customHeight="1">
      <c r="A53" s="4"/>
      <c r="D53" s="4"/>
      <c r="E53" s="4"/>
      <c r="F53" s="4"/>
      <c r="G53" s="4"/>
      <c r="H53" s="4"/>
    </row>
    <row r="54" spans="1:10" s="6" customFormat="1" ht="8.25" customHeight="1">
      <c r="A54" s="44" t="s">
        <v>36</v>
      </c>
      <c r="B54" s="44"/>
      <c r="C54" s="44"/>
      <c r="D54" s="44"/>
      <c r="E54" s="44"/>
      <c r="F54" s="44"/>
      <c r="G54" s="44"/>
      <c r="H54" s="44"/>
      <c r="I54" s="44"/>
      <c r="J54" s="44"/>
    </row>
    <row r="55" spans="1:8" s="6" customFormat="1" ht="16.5">
      <c r="A55" s="4"/>
      <c r="D55" s="4"/>
      <c r="E55" s="4"/>
      <c r="F55" s="4"/>
      <c r="G55" s="4"/>
      <c r="H55" s="4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9" s="6" customFormat="1" ht="16.5">
      <c r="A113" s="4"/>
      <c r="D113" s="4"/>
      <c r="E113" s="4"/>
      <c r="I113" s="8"/>
    </row>
    <row r="114" spans="1:5" s="6" customFormat="1" ht="16.5">
      <c r="A114" s="4"/>
      <c r="D114" s="4"/>
      <c r="E114" s="4"/>
    </row>
    <row r="115" spans="1:5" s="6" customFormat="1" ht="16.5">
      <c r="A115" s="4"/>
      <c r="D115" s="4"/>
      <c r="E115" s="4"/>
    </row>
    <row r="116" spans="1:9" s="6" customFormat="1" ht="16.5">
      <c r="A116" s="4"/>
      <c r="D116" s="4"/>
      <c r="E116" s="4"/>
      <c r="I116" s="9"/>
    </row>
    <row r="117" spans="1:5" s="6" customFormat="1" ht="16.5">
      <c r="A117" s="4"/>
      <c r="D117" s="4"/>
      <c r="E117" s="4"/>
    </row>
    <row r="118" spans="1:5" s="6" customFormat="1" ht="16.5">
      <c r="A118" s="4"/>
      <c r="D118" s="4"/>
      <c r="E118" s="4"/>
    </row>
    <row r="119" spans="1:5" s="6" customFormat="1" ht="16.5">
      <c r="A119" s="4"/>
      <c r="D119" s="4"/>
      <c r="E119" s="4"/>
    </row>
    <row r="120" spans="1:5" s="6" customFormat="1" ht="16.5">
      <c r="A120" s="4"/>
      <c r="D120" s="4"/>
      <c r="E120" s="4"/>
    </row>
    <row r="121" spans="1:5" s="6" customFormat="1" ht="16.5">
      <c r="A121" s="4"/>
      <c r="D121" s="4"/>
      <c r="E121" s="4"/>
    </row>
    <row r="122" spans="1:5" s="6" customFormat="1" ht="16.5">
      <c r="A122" s="4"/>
      <c r="D122" s="4"/>
      <c r="E122" s="4"/>
    </row>
    <row r="123" spans="1:5" s="6" customFormat="1" ht="16.5">
      <c r="A123" s="4"/>
      <c r="D123" s="4"/>
      <c r="E123" s="4"/>
    </row>
  </sheetData>
  <mergeCells count="11">
    <mergeCell ref="I1:J1"/>
    <mergeCell ref="I2:J2"/>
    <mergeCell ref="I3:J3"/>
    <mergeCell ref="I4:J4"/>
    <mergeCell ref="A10:H10"/>
    <mergeCell ref="A54:J54"/>
    <mergeCell ref="A6:J6"/>
    <mergeCell ref="A7:J7"/>
    <mergeCell ref="A8:J8"/>
    <mergeCell ref="A9:H9"/>
    <mergeCell ref="I9:J9"/>
  </mergeCells>
  <printOptions/>
  <pageMargins left="0.76" right="0.49" top="0.52" bottom="0.35" header="0.5118110236220472" footer="0.5118110236220472"/>
  <pageSetup fitToHeight="4" fitToWidth="1" horizontalDpi="600" verticalDpi="600" orientation="portrait" paperSize="9" scale="8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2011-12-19T05:22:17Z</cp:lastPrinted>
  <dcterms:created xsi:type="dcterms:W3CDTF">2007-07-11T08:43:22Z</dcterms:created>
  <dcterms:modified xsi:type="dcterms:W3CDTF">2012-01-09T20:26:06Z</dcterms:modified>
  <cp:category/>
  <cp:version/>
  <cp:contentType/>
  <cp:contentStatus/>
</cp:coreProperties>
</file>